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codeName="DieseArbeitsmappe"/>
  <mc:AlternateContent xmlns:mc="http://schemas.openxmlformats.org/markup-compatibility/2006">
    <mc:Choice Requires="x15">
      <x15ac:absPath xmlns:x15ac="http://schemas.microsoft.com/office/spreadsheetml/2010/11/ac" url="\\Dst.baintern.de\dfs\237\Ablagen\D23768-REZ-Nord-Neu\176_Beschaff_Maßn_aktiveAF\1760_Allgem_Grundsaetze\Vertrag\__Erste Fachkraft\09_Vordrucke\2024\THB\"/>
    </mc:Choice>
  </mc:AlternateContent>
  <xr:revisionPtr revIDLastSave="0" documentId="13_ncr:1_{0F677A0E-654E-45F6-B53F-0EDF3A1C2D80}" xr6:coauthVersionLast="36" xr6:coauthVersionMax="36" xr10:uidLastSave="{00000000-0000-0000-0000-000000000000}"/>
  <bookViews>
    <workbookView xWindow="0" yWindow="0" windowWidth="28800" windowHeight="12060" xr2:uid="{00000000-000D-0000-FFFF-FFFF00000000}"/>
  </bookViews>
  <sheets>
    <sheet name="Übersicht" sheetId="1" r:id="rId1"/>
  </sheets>
  <calcPr calcId="191029"/>
</workbook>
</file>

<file path=xl/calcChain.xml><?xml version="1.0" encoding="utf-8"?>
<calcChain xmlns="http://schemas.openxmlformats.org/spreadsheetml/2006/main">
  <c r="E20" i="1" l="1"/>
  <c r="E16" i="1"/>
  <c r="E17" i="1" s="1"/>
  <c r="C16" i="1"/>
  <c r="C1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HeineckeA001</author>
    <author>BerkerR001</author>
    <author>AB</author>
    <author>ZimmerF002</author>
  </authors>
  <commentList>
    <comment ref="C9" authorId="0" shapeId="0" xr:uid="{00000000-0006-0000-0000-000001000000}">
      <text>
        <r>
          <rPr>
            <sz val="10"/>
            <color indexed="81"/>
            <rFont val="Tahoma"/>
            <family val="2"/>
          </rPr>
          <t xml:space="preserve">Bitte tragen Sie hier das Datum ein, ab wann das Personal eingesetzt wird </t>
        </r>
        <r>
          <rPr>
            <b/>
            <sz val="10"/>
            <color indexed="81"/>
            <rFont val="Arial"/>
            <family val="2"/>
          </rPr>
          <t>oder die Änderung im Personaleinsatz gilt.</t>
        </r>
      </text>
    </comment>
    <comment ref="C20" authorId="1" shapeId="0" xr:uid="{00000000-0006-0000-0000-000002000000}">
      <text>
        <r>
          <rPr>
            <sz val="10"/>
            <color indexed="81"/>
            <rFont val="Arial"/>
            <family val="2"/>
          </rPr>
          <t>Hier nur Eintragungen notwendig, wenn im Losblatt angegeben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24" authorId="2" shapeId="0" xr:uid="{00000000-0006-0000-0000-000003000000}">
      <text>
        <r>
          <rPr>
            <sz val="10"/>
            <color indexed="81"/>
            <rFont val="Arial"/>
            <family val="2"/>
          </rPr>
          <t xml:space="preserve">Geben Sie bitte die für den Einsatz in der Maßnahme </t>
        </r>
        <r>
          <rPr>
            <b/>
            <sz val="10"/>
            <color indexed="81"/>
            <rFont val="Arial"/>
            <family val="2"/>
          </rPr>
          <t>erforderliche IST-Qualifikation</t>
        </r>
        <r>
          <rPr>
            <sz val="10"/>
            <color indexed="81"/>
            <rFont val="Arial"/>
            <family val="2"/>
          </rPr>
          <t xml:space="preserve"> des jeweiligen Mitarbeiters an: Abschluss (z.B. Bachelor Sozialpädagoge), Berufs- und/oder pädagogische Erfahrung, pädagogische Grundqualifizierung, Zusatzqualifikation etc.</t>
        </r>
      </text>
    </comment>
    <comment ref="H24" authorId="3" shapeId="0" xr:uid="{00000000-0006-0000-0000-000004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48" authorId="2" shapeId="0" xr:uid="{00000000-0006-0000-0000-000005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 (z.B. Bachelor Sozialpädagoge).</t>
        </r>
      </text>
    </comment>
    <comment ref="H48" authorId="3" shapeId="0" xr:uid="{00000000-0006-0000-0000-000006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<sst xmlns="http://schemas.openxmlformats.org/spreadsheetml/2006/main" count="49" uniqueCount="34">
  <si>
    <t>lfd. Nr</t>
  </si>
  <si>
    <t>Name</t>
  </si>
  <si>
    <t>Vorname</t>
  </si>
  <si>
    <t>Einsatz als</t>
  </si>
  <si>
    <t>Anstellungsverhältnis</t>
  </si>
  <si>
    <t>Auftragnehmer:</t>
  </si>
  <si>
    <t>Soll</t>
  </si>
  <si>
    <t>Ist</t>
  </si>
  <si>
    <t>Anzahl Vollzeitkräfte</t>
  </si>
  <si>
    <t>Angaben zum Vertrag</t>
  </si>
  <si>
    <t>Gesamt</t>
  </si>
  <si>
    <t>Geburtsdatum</t>
  </si>
  <si>
    <t>Personal in der Maßnahme</t>
  </si>
  <si>
    <t>Personal für die Vertretung im Urlaubs- oder Krankheitsfall</t>
  </si>
  <si>
    <t>Vergabe-Nr.:</t>
  </si>
  <si>
    <t>Los-Nr.:</t>
  </si>
  <si>
    <t>lfd. Nr.</t>
  </si>
  <si>
    <t xml:space="preserve">Einsatz in weiteren Maßnahmen </t>
  </si>
  <si>
    <t>Umfang (Std./Wo.)</t>
  </si>
  <si>
    <t>Qualifikation für vorgesehenen Einsatz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</si>
  <si>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</si>
  <si>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</si>
  <si>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Stand Personaleinsatz (Datum):</t>
  </si>
  <si>
    <t>Einsatz in der Maßnahme von - bis</t>
  </si>
  <si>
    <t>Einsatz in der Maßnahme Stunden/Woche</t>
  </si>
  <si>
    <t>Bemerkung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</si>
  <si>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</si>
  <si>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Soll Anzahl Stunden psychologische Begleitung in der Woche</t>
  </si>
  <si>
    <t>Ist Anzahl Stunden psychologische Begleitung in der Woche</t>
  </si>
  <si>
    <t>Vordruck Gesamtübersicht "Personaleinsatz" THB (P.1)</t>
  </si>
  <si>
    <t>Anzahl der Teilnehmenden</t>
  </si>
  <si>
    <t>Sozialpädagogin/Sozialpädagoge</t>
  </si>
  <si>
    <t>Psychologin/Psychologe</t>
  </si>
  <si>
    <t>Koordinierender Bedarfsträger: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</si>
</sst>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wrapText="1"/>
    </xf>
    <xf numFmtId="2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0" fontId="5" fillId="0" borderId="0" xfId="0" quotePrefix="1" applyFont="1" applyFill="1" applyBorder="1" applyAlignment="1" applyProtection="1">
      <alignment horizontal="center" vertical="top" wrapText="1"/>
    </xf>
    <xf numFmtId="0" fontId="0" fillId="0" borderId="0" xfId="0" applyFill="1" applyBorder="1" applyProtection="1"/>
    <xf numFmtId="0" fontId="0" fillId="0" borderId="1" xfId="0" applyFill="1" applyBorder="1" applyAlignment="1" applyProtection="1">
      <alignment wrapText="1"/>
      <protection locked="0"/>
    </xf>
    <xf numFmtId="14" fontId="0" fillId="0" borderId="1" xfId="0" applyNumberFormat="1" applyFill="1" applyBorder="1" applyAlignment="1" applyProtection="1">
      <alignment horizontal="center" wrapText="1"/>
      <protection locked="0"/>
    </xf>
    <xf numFmtId="2" fontId="0" fillId="0" borderId="1" xfId="0" applyNumberFormat="1" applyFill="1" applyBorder="1" applyAlignment="1" applyProtection="1">
      <alignment horizontal="center" wrapText="1"/>
      <protection locked="0"/>
    </xf>
    <xf numFmtId="0" fontId="0" fillId="0" borderId="1" xfId="0" applyFill="1" applyBorder="1" applyAlignment="1" applyProtection="1">
      <alignment horizontal="center" wrapText="1"/>
      <protection locked="0"/>
    </xf>
    <xf numFmtId="0" fontId="0" fillId="0" borderId="1" xfId="0" applyFill="1" applyBorder="1" applyAlignment="1" applyProtection="1">
      <alignment horizontal="left" wrapText="1"/>
      <protection locked="0"/>
    </xf>
    <xf numFmtId="0" fontId="6" fillId="0" borderId="0" xfId="0" applyFont="1" applyBorder="1" applyAlignment="1">
      <alignment horizontal="left" vertical="top" wrapText="1"/>
    </xf>
    <xf numFmtId="0" fontId="0" fillId="0" borderId="4" xfId="0" applyFill="1" applyBorder="1" applyAlignment="1" applyProtection="1">
      <alignment horizontal="left" wrapText="1"/>
      <protection locked="0"/>
    </xf>
    <xf numFmtId="0" fontId="4" fillId="0" borderId="0" xfId="0" applyFont="1" applyFill="1" applyBorder="1" applyAlignment="1" applyProtection="1">
      <alignment horizontal="left" wrapText="1"/>
    </xf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left" wrapText="1"/>
    </xf>
    <xf numFmtId="0" fontId="0" fillId="0" borderId="0" xfId="0" applyFill="1" applyBorder="1" applyAlignment="1" applyProtection="1">
      <alignment horizontal="left" vertical="top" wrapText="1"/>
    </xf>
    <xf numFmtId="14" fontId="0" fillId="0" borderId="0" xfId="0" applyNumberFormat="1" applyFill="1" applyBorder="1" applyAlignment="1" applyProtection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5" fillId="0" borderId="0" xfId="0" applyFont="1" applyAlignment="1"/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0" fillId="0" borderId="0" xfId="0" applyFill="1" applyBorder="1" applyAlignment="1" applyProtection="1">
      <alignment horizontal="left" wrapText="1"/>
    </xf>
    <xf numFmtId="0" fontId="0" fillId="0" borderId="0" xfId="0" applyAlignment="1">
      <alignment wrapText="1"/>
    </xf>
    <xf numFmtId="0" fontId="0" fillId="0" borderId="7" xfId="0" applyFill="1" applyBorder="1" applyAlignment="1" applyProtection="1">
      <alignment horizontal="center" wrapText="1"/>
      <protection locked="0"/>
    </xf>
    <xf numFmtId="0" fontId="0" fillId="0" borderId="8" xfId="0" applyFill="1" applyBorder="1" applyAlignment="1" applyProtection="1">
      <alignment horizontal="center" wrapText="1"/>
      <protection locked="0"/>
    </xf>
    <xf numFmtId="0" fontId="0" fillId="0" borderId="5" xfId="0" applyFill="1" applyBorder="1" applyAlignment="1" applyProtection="1">
      <alignment horizontal="center" wrapText="1"/>
      <protection locked="0"/>
    </xf>
    <xf numFmtId="0" fontId="4" fillId="0" borderId="14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7" xfId="0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8" xfId="0" applyBorder="1" applyAlignment="1" applyProtection="1">
      <alignment horizont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 wrapText="1"/>
    </xf>
    <xf numFmtId="0" fontId="4" fillId="2" borderId="7" xfId="0" applyFont="1" applyFill="1" applyBorder="1" applyAlignment="1">
      <alignment horizontal="left" wrapText="1"/>
    </xf>
    <xf numFmtId="0" fontId="0" fillId="2" borderId="8" xfId="0" applyFill="1" applyBorder="1" applyAlignment="1">
      <alignment horizontal="left" wrapText="1"/>
    </xf>
    <xf numFmtId="0" fontId="0" fillId="2" borderId="5" xfId="0" applyFill="1" applyBorder="1" applyAlignment="1">
      <alignment horizontal="left" wrapText="1"/>
    </xf>
    <xf numFmtId="0" fontId="0" fillId="0" borderId="7" xfId="0" applyFill="1" applyBorder="1" applyAlignment="1" applyProtection="1">
      <alignment horizontal="left" wrapText="1"/>
      <protection locked="0"/>
    </xf>
    <xf numFmtId="0" fontId="0" fillId="0" borderId="8" xfId="0" applyFill="1" applyBorder="1" applyAlignment="1" applyProtection="1">
      <alignment horizontal="left" wrapText="1"/>
      <protection locked="0"/>
    </xf>
    <xf numFmtId="0" fontId="0" fillId="0" borderId="5" xfId="0" applyFill="1" applyBorder="1" applyAlignment="1" applyProtection="1">
      <alignment horizontal="left" wrapText="1"/>
      <protection locked="0"/>
    </xf>
    <xf numFmtId="0" fontId="0" fillId="0" borderId="0" xfId="0" applyFill="1" applyBorder="1" applyAlignment="1" applyProtection="1">
      <alignment horizontal="left" wrapText="1"/>
    </xf>
    <xf numFmtId="0" fontId="0" fillId="0" borderId="13" xfId="0" applyBorder="1" applyAlignment="1" applyProtection="1">
      <alignment horizontal="left" wrapText="1"/>
    </xf>
    <xf numFmtId="0" fontId="0" fillId="0" borderId="3" xfId="0" applyBorder="1" applyAlignment="1" applyProtection="1">
      <alignment horizontal="left" wrapText="1"/>
    </xf>
    <xf numFmtId="0" fontId="0" fillId="0" borderId="6" xfId="0" applyBorder="1" applyAlignment="1" applyProtection="1">
      <alignment horizontal="left" wrapText="1"/>
    </xf>
    <xf numFmtId="0" fontId="0" fillId="0" borderId="7" xfId="0" applyFill="1" applyBorder="1" applyAlignment="1" applyProtection="1">
      <alignment horizontal="left" vertical="top" wrapText="1"/>
      <protection locked="0"/>
    </xf>
    <xf numFmtId="0" fontId="0" fillId="0" borderId="8" xfId="0" applyFill="1" applyBorder="1" applyAlignment="1" applyProtection="1">
      <alignment horizontal="left" vertical="top" wrapText="1"/>
      <protection locked="0"/>
    </xf>
    <xf numFmtId="0" fontId="0" fillId="0" borderId="5" xfId="0" applyFill="1" applyBorder="1" applyAlignment="1" applyProtection="1">
      <alignment horizontal="left" vertical="top" wrapText="1"/>
      <protection locked="0"/>
    </xf>
    <xf numFmtId="14" fontId="0" fillId="0" borderId="7" xfId="0" applyNumberFormat="1" applyFill="1" applyBorder="1" applyAlignment="1" applyProtection="1">
      <alignment horizontal="left" vertical="top" wrapText="1"/>
      <protection locked="0"/>
    </xf>
    <xf numFmtId="14" fontId="0" fillId="0" borderId="8" xfId="0" applyNumberFormat="1" applyFill="1" applyBorder="1" applyAlignment="1" applyProtection="1">
      <alignment horizontal="left" vertical="top" wrapText="1"/>
      <protection locked="0"/>
    </xf>
    <xf numFmtId="14" fontId="0" fillId="0" borderId="5" xfId="0" applyNumberFormat="1" applyFill="1" applyBorder="1" applyAlignment="1" applyProtection="1">
      <alignment horizontal="left" vertical="top" wrapText="1"/>
      <protection locked="0"/>
    </xf>
    <xf numFmtId="0" fontId="4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4" fillId="0" borderId="7" xfId="0" applyFont="1" applyBorder="1" applyAlignment="1">
      <alignment horizontal="right" wrapText="1"/>
    </xf>
    <xf numFmtId="0" fontId="4" fillId="0" borderId="5" xfId="0" applyFont="1" applyBorder="1" applyAlignment="1">
      <alignment horizontal="right" wrapText="1"/>
    </xf>
    <xf numFmtId="2" fontId="4" fillId="0" borderId="1" xfId="0" applyNumberFormat="1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5" fillId="0" borderId="7" xfId="0" applyFont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2" fontId="0" fillId="0" borderId="1" xfId="0" quotePrefix="1" applyNumberFormat="1" applyBorder="1" applyAlignment="1">
      <alignment horizontal="center" vertical="center" wrapText="1"/>
    </xf>
    <xf numFmtId="0" fontId="5" fillId="0" borderId="0" xfId="0" quotePrefix="1" applyFont="1" applyFill="1" applyBorder="1" applyAlignment="1" applyProtection="1">
      <alignment horizontal="center" vertical="top" wrapText="1"/>
    </xf>
    <xf numFmtId="0" fontId="0" fillId="0" borderId="0" xfId="0" applyFill="1" applyBorder="1" applyProtection="1"/>
    <xf numFmtId="0" fontId="4" fillId="2" borderId="1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right" vertical="top" wrapText="1"/>
    </xf>
    <xf numFmtId="0" fontId="4" fillId="0" borderId="5" xfId="0" applyFont="1" applyBorder="1" applyAlignment="1">
      <alignment horizontal="right" vertical="top" wrapText="1"/>
    </xf>
    <xf numFmtId="0" fontId="4" fillId="2" borderId="1" xfId="0" applyFont="1" applyFill="1" applyBorder="1" applyAlignment="1">
      <alignment horizontal="center" wrapText="1"/>
    </xf>
    <xf numFmtId="0" fontId="5" fillId="0" borderId="1" xfId="0" quotePrefix="1" applyFont="1" applyFill="1" applyBorder="1" applyAlignment="1" applyProtection="1">
      <alignment horizontal="center" vertical="top" wrapText="1"/>
      <protection locked="0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 applyProtection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0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0" fillId="0" borderId="7" xfId="0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left" vertical="center" wrapText="1"/>
      <protection locked="0"/>
    </xf>
    <xf numFmtId="0" fontId="0" fillId="0" borderId="5" xfId="0" applyFill="1" applyBorder="1" applyAlignment="1" applyProtection="1">
      <alignment horizontal="left" vertical="center" wrapText="1"/>
      <protection locked="0"/>
    </xf>
  </cellXfs>
  <cellStyles count="1">
    <cellStyle name="Standard" xfId="0" builtinId="0"/>
  </cellStyles>
  <dxfs count="4">
    <dxf>
      <font>
        <condense val="0"/>
        <extend val="0"/>
        <color indexed="17"/>
      </font>
    </dxf>
    <dxf>
      <font>
        <condense val="0"/>
        <extend val="0"/>
        <color indexed="10"/>
      </font>
    </dxf>
    <dxf>
      <font>
        <condense val="0"/>
        <extend val="0"/>
        <color indexed="17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O94"/>
  <sheetViews>
    <sheetView showGridLines="0" tabSelected="1" zoomScaleNormal="100" workbookViewId="0">
      <selection activeCell="C8" sqref="C8:E8"/>
    </sheetView>
  </sheetViews>
  <sheetFormatPr baseColWidth="10" defaultRowHeight="12.75" x14ac:dyDescent="0.2"/>
  <cols>
    <col min="1" max="1" width="4.28515625" style="1" customWidth="1"/>
    <col min="2" max="2" width="26.85546875" style="1" customWidth="1"/>
    <col min="3" max="3" width="15.42578125" style="1" customWidth="1"/>
    <col min="4" max="4" width="14" style="1" customWidth="1"/>
    <col min="5" max="5" width="19.7109375" style="1" customWidth="1"/>
    <col min="6" max="6" width="24" style="1" customWidth="1"/>
    <col min="7" max="7" width="21.42578125" style="1" customWidth="1"/>
    <col min="8" max="8" width="21.85546875" style="1" customWidth="1"/>
    <col min="9" max="9" width="25.28515625" style="1" customWidth="1"/>
    <col min="10" max="10" width="23.140625" style="1" customWidth="1"/>
    <col min="11" max="11" width="18.5703125" style="1" customWidth="1"/>
    <col min="12" max="12" width="11.42578125" style="1"/>
    <col min="13" max="13" width="19.42578125" style="1" customWidth="1"/>
    <col min="14" max="14" width="14.42578125" style="1" customWidth="1"/>
    <col min="15" max="15" width="14.140625" style="1" hidden="1" customWidth="1"/>
    <col min="16" max="16" width="0" style="1" hidden="1" customWidth="1"/>
    <col min="17" max="16384" width="11.42578125" style="1"/>
  </cols>
  <sheetData>
    <row r="1" spans="1:14" ht="14.25" customHeight="1" x14ac:dyDescent="0.2">
      <c r="A1" s="84" t="s">
        <v>29</v>
      </c>
      <c r="B1" s="84"/>
      <c r="C1" s="84"/>
      <c r="D1" s="84"/>
      <c r="E1" s="84"/>
      <c r="F1" s="84"/>
      <c r="G1" s="84"/>
      <c r="H1" s="84"/>
      <c r="I1" s="23"/>
    </row>
    <row r="2" spans="1:14" ht="14.25" customHeight="1" x14ac:dyDescent="0.2">
      <c r="A2" s="15"/>
      <c r="B2" s="15"/>
      <c r="C2" s="15"/>
      <c r="D2" s="15"/>
      <c r="E2" s="15"/>
      <c r="F2" s="23"/>
      <c r="G2" s="23"/>
      <c r="H2" s="23"/>
      <c r="I2" s="23"/>
    </row>
    <row r="3" spans="1:14" x14ac:dyDescent="0.2">
      <c r="A3" s="53" t="s">
        <v>9</v>
      </c>
      <c r="B3" s="54"/>
      <c r="C3" s="54"/>
      <c r="D3" s="54"/>
      <c r="E3" s="55"/>
      <c r="F3" s="25"/>
      <c r="G3" s="25"/>
      <c r="H3" s="25"/>
      <c r="I3" s="25"/>
      <c r="J3" s="26"/>
      <c r="K3" s="26"/>
      <c r="L3" s="26"/>
      <c r="M3" s="26"/>
      <c r="N3" s="26"/>
    </row>
    <row r="4" spans="1:14" x14ac:dyDescent="0.2">
      <c r="A4" s="90" t="s">
        <v>14</v>
      </c>
      <c r="B4" s="90"/>
      <c r="C4" s="56"/>
      <c r="D4" s="57"/>
      <c r="E4" s="58"/>
      <c r="F4" s="27"/>
      <c r="G4" s="27"/>
      <c r="H4" s="27"/>
      <c r="I4" s="27"/>
      <c r="J4" s="26"/>
      <c r="K4" s="26"/>
      <c r="L4" s="26"/>
      <c r="M4" s="26"/>
      <c r="N4" s="26"/>
    </row>
    <row r="5" spans="1:14" ht="12.75" customHeight="1" x14ac:dyDescent="0.2">
      <c r="A5" s="90" t="s">
        <v>15</v>
      </c>
      <c r="B5" s="90"/>
      <c r="C5" s="24"/>
      <c r="D5" s="59"/>
      <c r="E5" s="60"/>
      <c r="F5" s="27"/>
      <c r="G5" s="27"/>
      <c r="H5" s="27"/>
      <c r="I5" s="27"/>
      <c r="J5" s="26"/>
      <c r="K5" s="26"/>
      <c r="L5" s="26"/>
      <c r="M5" s="26"/>
      <c r="N5" s="26"/>
    </row>
    <row r="6" spans="1:14" ht="12.75" customHeight="1" x14ac:dyDescent="0.2">
      <c r="A6" s="72" t="s">
        <v>16</v>
      </c>
      <c r="B6" s="73"/>
      <c r="C6" s="22"/>
      <c r="D6" s="61"/>
      <c r="E6" s="62"/>
      <c r="F6" s="27"/>
      <c r="G6" s="27"/>
      <c r="H6" s="27"/>
      <c r="I6" s="27"/>
      <c r="J6" s="26"/>
      <c r="K6" s="26"/>
      <c r="L6" s="26"/>
      <c r="M6" s="26"/>
      <c r="N6" s="26"/>
    </row>
    <row r="7" spans="1:14" s="37" customFormat="1" ht="12.75" customHeight="1" x14ac:dyDescent="0.2">
      <c r="A7" s="103" t="s">
        <v>33</v>
      </c>
      <c r="B7" s="104"/>
      <c r="C7" s="105"/>
      <c r="D7" s="106"/>
      <c r="E7" s="107"/>
      <c r="F7" s="36"/>
      <c r="G7" s="36"/>
      <c r="H7" s="36"/>
      <c r="I7" s="36"/>
      <c r="J7" s="26"/>
      <c r="K7" s="26"/>
      <c r="L7" s="26"/>
      <c r="M7" s="26"/>
      <c r="N7" s="26"/>
    </row>
    <row r="8" spans="1:14" ht="12.75" customHeight="1" x14ac:dyDescent="0.2">
      <c r="A8" s="91" t="s">
        <v>5</v>
      </c>
      <c r="B8" s="91"/>
      <c r="C8" s="63"/>
      <c r="D8" s="64"/>
      <c r="E8" s="65"/>
      <c r="F8" s="28"/>
      <c r="G8" s="28"/>
      <c r="H8" s="28"/>
      <c r="I8" s="28"/>
      <c r="J8" s="26"/>
      <c r="K8" s="26"/>
      <c r="L8" s="26"/>
      <c r="M8" s="26"/>
      <c r="N8" s="26"/>
    </row>
    <row r="9" spans="1:14" x14ac:dyDescent="0.2">
      <c r="A9" s="86" t="s">
        <v>22</v>
      </c>
      <c r="B9" s="87"/>
      <c r="C9" s="66"/>
      <c r="D9" s="67"/>
      <c r="E9" s="68"/>
      <c r="F9" s="29"/>
      <c r="G9" s="29"/>
      <c r="H9" s="29"/>
      <c r="I9" s="29"/>
      <c r="J9" s="26"/>
      <c r="K9" s="26"/>
      <c r="L9" s="26"/>
      <c r="M9" s="26"/>
      <c r="N9" s="26"/>
    </row>
    <row r="10" spans="1:14" x14ac:dyDescent="0.2">
      <c r="A10" s="4"/>
      <c r="B10" s="4"/>
      <c r="C10" s="5"/>
      <c r="D10" s="5"/>
      <c r="E10" s="5"/>
      <c r="F10" s="5"/>
      <c r="G10" s="5"/>
      <c r="H10" s="5"/>
      <c r="I10" s="5"/>
    </row>
    <row r="11" spans="1:14" x14ac:dyDescent="0.2">
      <c r="A11" s="97"/>
      <c r="B11" s="97"/>
      <c r="C11" s="83" t="s">
        <v>30</v>
      </c>
      <c r="D11" s="83"/>
      <c r="E11" s="83"/>
      <c r="F11" s="10"/>
      <c r="G11" s="94"/>
      <c r="H11" s="94"/>
      <c r="I11" s="10"/>
    </row>
    <row r="12" spans="1:14" x14ac:dyDescent="0.2">
      <c r="A12" s="93"/>
      <c r="B12" s="93"/>
      <c r="C12" s="89"/>
      <c r="D12" s="89"/>
      <c r="E12" s="89"/>
      <c r="F12" s="16"/>
      <c r="G12" s="81"/>
      <c r="H12" s="82"/>
      <c r="I12" s="17"/>
    </row>
    <row r="13" spans="1:14" x14ac:dyDescent="0.2">
      <c r="A13" s="4"/>
      <c r="B13" s="4"/>
      <c r="C13" s="5"/>
      <c r="D13" s="5"/>
      <c r="E13" s="5"/>
      <c r="F13" s="5"/>
      <c r="G13" s="5"/>
      <c r="H13" s="5"/>
      <c r="I13" s="5"/>
    </row>
    <row r="14" spans="1:14" x14ac:dyDescent="0.2">
      <c r="A14" s="92"/>
      <c r="B14" s="92"/>
      <c r="C14" s="88" t="s">
        <v>6</v>
      </c>
      <c r="D14" s="88"/>
      <c r="E14" s="88" t="s">
        <v>7</v>
      </c>
      <c r="F14" s="88"/>
      <c r="G14" s="88"/>
      <c r="H14" s="6"/>
      <c r="I14" s="6"/>
      <c r="J14" s="76"/>
      <c r="K14" s="76"/>
    </row>
    <row r="15" spans="1:14" ht="25.5" customHeight="1" x14ac:dyDescent="0.2">
      <c r="A15" s="92"/>
      <c r="B15" s="92"/>
      <c r="C15" s="77" t="s">
        <v>8</v>
      </c>
      <c r="D15" s="77"/>
      <c r="E15" s="77" t="s">
        <v>8</v>
      </c>
      <c r="F15" s="77"/>
      <c r="G15" s="77"/>
      <c r="H15" s="7"/>
      <c r="I15" s="7"/>
    </row>
    <row r="16" spans="1:14" x14ac:dyDescent="0.2">
      <c r="A16" s="78" t="s">
        <v>31</v>
      </c>
      <c r="B16" s="79"/>
      <c r="C16" s="80">
        <f>ROUND(C12/8,2)</f>
        <v>0</v>
      </c>
      <c r="D16" s="80"/>
      <c r="E16" s="75">
        <f>(SUMIF(E26:E45,"Sozialpädagog*",H26:H45)/39)</f>
        <v>0</v>
      </c>
      <c r="F16" s="75"/>
      <c r="G16" s="75"/>
      <c r="H16" s="3"/>
      <c r="I16" s="3"/>
    </row>
    <row r="17" spans="1:15" x14ac:dyDescent="0.2">
      <c r="A17" s="95" t="s">
        <v>10</v>
      </c>
      <c r="B17" s="96"/>
      <c r="C17" s="74">
        <f>SUM(C16:C16)</f>
        <v>0</v>
      </c>
      <c r="D17" s="74"/>
      <c r="E17" s="74">
        <f>SUM(E16:E16)</f>
        <v>0</v>
      </c>
      <c r="F17" s="74"/>
      <c r="G17" s="74"/>
      <c r="H17" s="3"/>
      <c r="I17" s="3"/>
    </row>
    <row r="18" spans="1:15" x14ac:dyDescent="0.2">
      <c r="A18" s="11"/>
      <c r="B18" s="11"/>
      <c r="C18" s="12"/>
      <c r="D18" s="12"/>
      <c r="E18" s="12"/>
      <c r="F18" s="12"/>
      <c r="G18" s="12"/>
      <c r="H18" s="3"/>
      <c r="I18" s="3"/>
    </row>
    <row r="19" spans="1:15" ht="42" customHeight="1" x14ac:dyDescent="0.2">
      <c r="A19" s="34"/>
      <c r="B19" s="35"/>
      <c r="C19" s="88" t="s">
        <v>27</v>
      </c>
      <c r="D19" s="88"/>
      <c r="E19" s="88" t="s">
        <v>28</v>
      </c>
      <c r="F19" s="88"/>
      <c r="G19" s="88"/>
      <c r="H19" s="3"/>
    </row>
    <row r="20" spans="1:15" x14ac:dyDescent="0.2">
      <c r="A20" s="78" t="s">
        <v>32</v>
      </c>
      <c r="B20" s="79"/>
      <c r="C20" s="38"/>
      <c r="D20" s="40"/>
      <c r="E20" s="100">
        <f>(SUMIF(E26:E45,"Psycholog*",H26:H45))</f>
        <v>0</v>
      </c>
      <c r="F20" s="101"/>
      <c r="G20" s="102"/>
      <c r="H20" s="3"/>
    </row>
    <row r="21" spans="1:15" x14ac:dyDescent="0.2">
      <c r="A21" s="13"/>
      <c r="B21" s="13"/>
      <c r="C21" s="14"/>
      <c r="D21" s="14"/>
      <c r="E21" s="14"/>
      <c r="F21" s="14"/>
      <c r="G21" s="14"/>
      <c r="H21" s="3"/>
      <c r="I21" s="3"/>
    </row>
    <row r="22" spans="1:15" ht="12.75" customHeight="1" x14ac:dyDescent="0.2">
      <c r="A22" s="71"/>
      <c r="B22" s="71"/>
    </row>
    <row r="23" spans="1:15" ht="24" customHeight="1" x14ac:dyDescent="0.2">
      <c r="A23" s="85" t="s">
        <v>12</v>
      </c>
      <c r="B23" s="85"/>
      <c r="C23" s="85"/>
      <c r="D23" s="85"/>
      <c r="E23" s="85"/>
      <c r="F23" s="85"/>
      <c r="G23" s="85"/>
      <c r="H23" s="85"/>
      <c r="I23" s="30"/>
    </row>
    <row r="24" spans="1:15" s="8" customFormat="1" ht="38.25" customHeight="1" x14ac:dyDescent="0.2">
      <c r="A24" s="69" t="s">
        <v>0</v>
      </c>
      <c r="B24" s="69" t="s">
        <v>1</v>
      </c>
      <c r="C24" s="69" t="s">
        <v>2</v>
      </c>
      <c r="D24" s="69" t="s">
        <v>11</v>
      </c>
      <c r="E24" s="69" t="s">
        <v>3</v>
      </c>
      <c r="F24" s="69" t="s">
        <v>23</v>
      </c>
      <c r="G24" s="69" t="s">
        <v>19</v>
      </c>
      <c r="H24" s="69" t="s">
        <v>24</v>
      </c>
      <c r="I24" s="69" t="s">
        <v>4</v>
      </c>
      <c r="J24" s="98" t="s">
        <v>21</v>
      </c>
      <c r="K24" s="99"/>
      <c r="L24" s="47" t="s">
        <v>25</v>
      </c>
      <c r="M24" s="48"/>
      <c r="N24" s="49"/>
    </row>
    <row r="25" spans="1:15" s="8" customFormat="1" ht="18" customHeight="1" x14ac:dyDescent="0.2">
      <c r="A25" s="70"/>
      <c r="B25" s="70"/>
      <c r="C25" s="70"/>
      <c r="D25" s="70"/>
      <c r="E25" s="70"/>
      <c r="F25" s="70"/>
      <c r="G25" s="70"/>
      <c r="H25" s="70"/>
      <c r="I25" s="70"/>
      <c r="J25" s="32" t="s">
        <v>20</v>
      </c>
      <c r="K25" s="33" t="s">
        <v>18</v>
      </c>
      <c r="L25" s="50"/>
      <c r="M25" s="51"/>
      <c r="N25" s="52"/>
    </row>
    <row r="26" spans="1:15" x14ac:dyDescent="0.2">
      <c r="A26" s="2">
        <v>1</v>
      </c>
      <c r="B26" s="18"/>
      <c r="C26" s="18"/>
      <c r="D26" s="19"/>
      <c r="E26" s="18"/>
      <c r="F26" s="18"/>
      <c r="G26" s="20"/>
      <c r="H26" s="21"/>
      <c r="I26" s="21"/>
      <c r="J26" s="21"/>
      <c r="K26" s="21"/>
      <c r="L26" s="38"/>
      <c r="M26" s="46"/>
      <c r="N26" s="40"/>
      <c r="O26" s="31" t="s">
        <v>31</v>
      </c>
    </row>
    <row r="27" spans="1:15" ht="12.75" customHeight="1" x14ac:dyDescent="0.2">
      <c r="A27" s="2">
        <v>2</v>
      </c>
      <c r="B27" s="18"/>
      <c r="C27" s="18"/>
      <c r="D27" s="19"/>
      <c r="E27" s="18"/>
      <c r="F27" s="18"/>
      <c r="G27" s="20"/>
      <c r="H27" s="21"/>
      <c r="I27" s="21"/>
      <c r="J27" s="21"/>
      <c r="K27" s="21"/>
      <c r="L27" s="38"/>
      <c r="M27" s="46"/>
      <c r="N27" s="40"/>
      <c r="O27" s="1" t="s">
        <v>32</v>
      </c>
    </row>
    <row r="28" spans="1:15" x14ac:dyDescent="0.2">
      <c r="A28" s="2">
        <v>3</v>
      </c>
      <c r="B28" s="18"/>
      <c r="C28" s="18"/>
      <c r="D28" s="19"/>
      <c r="E28" s="18"/>
      <c r="F28" s="18"/>
      <c r="G28" s="20"/>
      <c r="H28" s="21"/>
      <c r="I28" s="21"/>
      <c r="J28" s="21"/>
      <c r="K28" s="21"/>
      <c r="L28" s="38"/>
      <c r="M28" s="46"/>
      <c r="N28" s="40"/>
    </row>
    <row r="29" spans="1:15" x14ac:dyDescent="0.2">
      <c r="A29" s="2">
        <v>4</v>
      </c>
      <c r="B29" s="18"/>
      <c r="C29" s="18"/>
      <c r="D29" s="19"/>
      <c r="E29" s="18"/>
      <c r="F29" s="18"/>
      <c r="G29" s="20"/>
      <c r="H29" s="21"/>
      <c r="I29" s="21"/>
      <c r="J29" s="21"/>
      <c r="K29" s="21"/>
      <c r="L29" s="38"/>
      <c r="M29" s="46"/>
      <c r="N29" s="40"/>
    </row>
    <row r="30" spans="1:15" x14ac:dyDescent="0.2">
      <c r="A30" s="2">
        <v>5</v>
      </c>
      <c r="B30" s="18"/>
      <c r="C30" s="18"/>
      <c r="D30" s="19"/>
      <c r="E30" s="18"/>
      <c r="F30" s="18"/>
      <c r="G30" s="20"/>
      <c r="H30" s="21"/>
      <c r="I30" s="21"/>
      <c r="J30" s="21"/>
      <c r="K30" s="21"/>
      <c r="L30" s="38"/>
      <c r="M30" s="46"/>
      <c r="N30" s="40"/>
    </row>
    <row r="31" spans="1:15" x14ac:dyDescent="0.2">
      <c r="A31" s="2">
        <v>6</v>
      </c>
      <c r="B31" s="18"/>
      <c r="C31" s="18"/>
      <c r="D31" s="19"/>
      <c r="E31" s="18"/>
      <c r="F31" s="18"/>
      <c r="G31" s="20"/>
      <c r="H31" s="21"/>
      <c r="I31" s="21"/>
      <c r="J31" s="21"/>
      <c r="K31" s="21"/>
      <c r="L31" s="38"/>
      <c r="M31" s="46"/>
      <c r="N31" s="40"/>
    </row>
    <row r="32" spans="1:15" x14ac:dyDescent="0.2">
      <c r="A32" s="2">
        <v>7</v>
      </c>
      <c r="B32" s="18"/>
      <c r="C32" s="18"/>
      <c r="D32" s="19"/>
      <c r="E32" s="18"/>
      <c r="F32" s="18"/>
      <c r="G32" s="20"/>
      <c r="H32" s="21"/>
      <c r="I32" s="21"/>
      <c r="J32" s="21"/>
      <c r="K32" s="21"/>
      <c r="L32" s="38"/>
      <c r="M32" s="46"/>
      <c r="N32" s="40"/>
    </row>
    <row r="33" spans="1:14" x14ac:dyDescent="0.2">
      <c r="A33" s="2">
        <v>8</v>
      </c>
      <c r="B33" s="18"/>
      <c r="C33" s="18"/>
      <c r="D33" s="19"/>
      <c r="E33" s="18"/>
      <c r="F33" s="18"/>
      <c r="G33" s="20"/>
      <c r="H33" s="21"/>
      <c r="I33" s="21"/>
      <c r="J33" s="21"/>
      <c r="K33" s="21"/>
      <c r="L33" s="38"/>
      <c r="M33" s="46"/>
      <c r="N33" s="40"/>
    </row>
    <row r="34" spans="1:14" x14ac:dyDescent="0.2">
      <c r="A34" s="2">
        <v>9</v>
      </c>
      <c r="B34" s="18"/>
      <c r="C34" s="18"/>
      <c r="D34" s="19"/>
      <c r="E34" s="18"/>
      <c r="F34" s="18"/>
      <c r="G34" s="20"/>
      <c r="H34" s="21"/>
      <c r="I34" s="21"/>
      <c r="J34" s="21"/>
      <c r="K34" s="21"/>
      <c r="L34" s="38"/>
      <c r="M34" s="46"/>
      <c r="N34" s="40"/>
    </row>
    <row r="35" spans="1:14" x14ac:dyDescent="0.2">
      <c r="A35" s="2">
        <v>10</v>
      </c>
      <c r="B35" s="18"/>
      <c r="C35" s="18"/>
      <c r="D35" s="19"/>
      <c r="E35" s="18"/>
      <c r="F35" s="18"/>
      <c r="G35" s="20"/>
      <c r="H35" s="21"/>
      <c r="I35" s="21"/>
      <c r="J35" s="21"/>
      <c r="K35" s="21"/>
      <c r="L35" s="38"/>
      <c r="M35" s="46"/>
      <c r="N35" s="40"/>
    </row>
    <row r="36" spans="1:14" x14ac:dyDescent="0.2">
      <c r="A36" s="2">
        <v>11</v>
      </c>
      <c r="B36" s="18"/>
      <c r="C36" s="18"/>
      <c r="D36" s="19"/>
      <c r="E36" s="18"/>
      <c r="F36" s="18"/>
      <c r="G36" s="20"/>
      <c r="H36" s="21"/>
      <c r="I36" s="21"/>
      <c r="J36" s="21"/>
      <c r="K36" s="21"/>
      <c r="L36" s="38"/>
      <c r="M36" s="46"/>
      <c r="N36" s="40"/>
    </row>
    <row r="37" spans="1:14" x14ac:dyDescent="0.2">
      <c r="A37" s="2">
        <v>12</v>
      </c>
      <c r="B37" s="18"/>
      <c r="C37" s="18"/>
      <c r="D37" s="19"/>
      <c r="E37" s="18"/>
      <c r="F37" s="18"/>
      <c r="G37" s="20"/>
      <c r="H37" s="21"/>
      <c r="I37" s="21"/>
      <c r="J37" s="21"/>
      <c r="K37" s="21"/>
      <c r="L37" s="38"/>
      <c r="M37" s="46"/>
      <c r="N37" s="40"/>
    </row>
    <row r="38" spans="1:14" x14ac:dyDescent="0.2">
      <c r="A38" s="2">
        <v>13</v>
      </c>
      <c r="B38" s="18"/>
      <c r="C38" s="18"/>
      <c r="D38" s="19"/>
      <c r="E38" s="18"/>
      <c r="F38" s="18"/>
      <c r="G38" s="20"/>
      <c r="H38" s="21"/>
      <c r="I38" s="21"/>
      <c r="J38" s="21"/>
      <c r="K38" s="21"/>
      <c r="L38" s="38"/>
      <c r="M38" s="46"/>
      <c r="N38" s="40"/>
    </row>
    <row r="39" spans="1:14" x14ac:dyDescent="0.2">
      <c r="A39" s="2">
        <v>14</v>
      </c>
      <c r="B39" s="18"/>
      <c r="C39" s="18"/>
      <c r="D39" s="19"/>
      <c r="E39" s="18"/>
      <c r="F39" s="18"/>
      <c r="G39" s="20"/>
      <c r="H39" s="21"/>
      <c r="I39" s="21"/>
      <c r="J39" s="21"/>
      <c r="K39" s="21"/>
      <c r="L39" s="38"/>
      <c r="M39" s="46"/>
      <c r="N39" s="40"/>
    </row>
    <row r="40" spans="1:14" x14ac:dyDescent="0.2">
      <c r="A40" s="2">
        <v>15</v>
      </c>
      <c r="B40" s="18"/>
      <c r="C40" s="18"/>
      <c r="D40" s="19"/>
      <c r="E40" s="18"/>
      <c r="F40" s="18"/>
      <c r="G40" s="20"/>
      <c r="H40" s="21"/>
      <c r="I40" s="21"/>
      <c r="J40" s="21"/>
      <c r="K40" s="21"/>
      <c r="L40" s="38"/>
      <c r="M40" s="46"/>
      <c r="N40" s="40"/>
    </row>
    <row r="41" spans="1:14" x14ac:dyDescent="0.2">
      <c r="A41" s="2">
        <v>16</v>
      </c>
      <c r="B41" s="18"/>
      <c r="C41" s="18"/>
      <c r="D41" s="19"/>
      <c r="E41" s="18"/>
      <c r="F41" s="18"/>
      <c r="G41" s="20"/>
      <c r="H41" s="21"/>
      <c r="I41" s="21"/>
      <c r="J41" s="21"/>
      <c r="K41" s="21"/>
      <c r="L41" s="38"/>
      <c r="M41" s="46"/>
      <c r="N41" s="40"/>
    </row>
    <row r="42" spans="1:14" x14ac:dyDescent="0.2">
      <c r="A42" s="2">
        <v>17</v>
      </c>
      <c r="B42" s="18"/>
      <c r="C42" s="18"/>
      <c r="D42" s="19"/>
      <c r="E42" s="18"/>
      <c r="F42" s="18"/>
      <c r="G42" s="20"/>
      <c r="H42" s="21"/>
      <c r="I42" s="21"/>
      <c r="J42" s="21"/>
      <c r="K42" s="21"/>
      <c r="L42" s="38"/>
      <c r="M42" s="46"/>
      <c r="N42" s="40"/>
    </row>
    <row r="43" spans="1:14" x14ac:dyDescent="0.2">
      <c r="A43" s="2">
        <v>18</v>
      </c>
      <c r="B43" s="18"/>
      <c r="C43" s="18"/>
      <c r="D43" s="19"/>
      <c r="E43" s="18"/>
      <c r="F43" s="18"/>
      <c r="G43" s="20"/>
      <c r="H43" s="21"/>
      <c r="I43" s="21"/>
      <c r="J43" s="21"/>
      <c r="K43" s="21"/>
      <c r="L43" s="38"/>
      <c r="M43" s="46"/>
      <c r="N43" s="40"/>
    </row>
    <row r="44" spans="1:14" x14ac:dyDescent="0.2">
      <c r="A44" s="2">
        <v>19</v>
      </c>
      <c r="B44" s="18"/>
      <c r="C44" s="18"/>
      <c r="D44" s="19"/>
      <c r="E44" s="18"/>
      <c r="F44" s="18"/>
      <c r="G44" s="20"/>
      <c r="H44" s="21"/>
      <c r="I44" s="21"/>
      <c r="J44" s="21"/>
      <c r="K44" s="21"/>
      <c r="L44" s="38"/>
      <c r="M44" s="46"/>
      <c r="N44" s="40"/>
    </row>
    <row r="45" spans="1:14" x14ac:dyDescent="0.2">
      <c r="A45" s="2">
        <v>20</v>
      </c>
      <c r="B45" s="18"/>
      <c r="C45" s="18"/>
      <c r="D45" s="19"/>
      <c r="E45" s="18"/>
      <c r="F45" s="18"/>
      <c r="G45" s="20"/>
      <c r="H45" s="21"/>
      <c r="I45" s="21"/>
      <c r="J45" s="21"/>
      <c r="K45" s="21"/>
      <c r="L45" s="38"/>
      <c r="M45" s="46"/>
      <c r="N45" s="40"/>
    </row>
    <row r="46" spans="1:14" ht="14.25" customHeight="1" x14ac:dyDescent="0.2"/>
    <row r="47" spans="1:14" ht="24.75" customHeight="1" x14ac:dyDescent="0.2">
      <c r="A47" s="85" t="s">
        <v>13</v>
      </c>
      <c r="B47" s="85"/>
      <c r="C47" s="85"/>
      <c r="D47" s="85"/>
      <c r="E47" s="85"/>
      <c r="F47" s="85"/>
      <c r="G47" s="85"/>
      <c r="H47" s="85"/>
      <c r="I47" s="30"/>
    </row>
    <row r="48" spans="1:14" s="8" customFormat="1" ht="38.25" customHeight="1" x14ac:dyDescent="0.2">
      <c r="A48" s="69" t="s">
        <v>0</v>
      </c>
      <c r="B48" s="69" t="s">
        <v>1</v>
      </c>
      <c r="C48" s="69" t="s">
        <v>2</v>
      </c>
      <c r="D48" s="69" t="s">
        <v>11</v>
      </c>
      <c r="E48" s="69" t="s">
        <v>3</v>
      </c>
      <c r="F48" s="69" t="s">
        <v>23</v>
      </c>
      <c r="G48" s="69" t="s">
        <v>19</v>
      </c>
      <c r="H48" s="69" t="s">
        <v>24</v>
      </c>
      <c r="I48" s="69" t="s">
        <v>4</v>
      </c>
      <c r="J48" s="98" t="s">
        <v>17</v>
      </c>
      <c r="K48" s="99"/>
      <c r="L48" s="47" t="s">
        <v>25</v>
      </c>
      <c r="M48" s="48"/>
      <c r="N48" s="49"/>
    </row>
    <row r="49" spans="1:14" s="8" customFormat="1" ht="15.75" customHeight="1" x14ac:dyDescent="0.2">
      <c r="A49" s="70"/>
      <c r="B49" s="70"/>
      <c r="C49" s="70"/>
      <c r="D49" s="70"/>
      <c r="E49" s="70"/>
      <c r="F49" s="70"/>
      <c r="G49" s="70"/>
      <c r="H49" s="70"/>
      <c r="I49" s="70"/>
      <c r="J49" s="32" t="s">
        <v>20</v>
      </c>
      <c r="K49" s="33" t="s">
        <v>18</v>
      </c>
      <c r="L49" s="50"/>
      <c r="M49" s="51"/>
      <c r="N49" s="52"/>
    </row>
    <row r="50" spans="1:14" x14ac:dyDescent="0.2">
      <c r="A50" s="2">
        <v>1</v>
      </c>
      <c r="B50" s="18"/>
      <c r="C50" s="18"/>
      <c r="D50" s="19"/>
      <c r="E50" s="18"/>
      <c r="F50" s="18"/>
      <c r="G50" s="20"/>
      <c r="H50" s="21"/>
      <c r="I50" s="21"/>
      <c r="J50" s="21"/>
      <c r="K50" s="21"/>
      <c r="L50" s="43"/>
      <c r="M50" s="44"/>
      <c r="N50" s="45"/>
    </row>
    <row r="51" spans="1:14" x14ac:dyDescent="0.2">
      <c r="A51" s="2">
        <v>2</v>
      </c>
      <c r="B51" s="18"/>
      <c r="C51" s="18"/>
      <c r="D51" s="19"/>
      <c r="E51" s="18"/>
      <c r="F51" s="18"/>
      <c r="G51" s="20"/>
      <c r="H51" s="21"/>
      <c r="I51" s="21"/>
      <c r="J51" s="21"/>
      <c r="K51" s="21"/>
      <c r="L51" s="38"/>
      <c r="M51" s="39"/>
      <c r="N51" s="40"/>
    </row>
    <row r="52" spans="1:14" x14ac:dyDescent="0.2">
      <c r="A52" s="2">
        <v>3</v>
      </c>
      <c r="B52" s="18"/>
      <c r="C52" s="18"/>
      <c r="D52" s="19"/>
      <c r="E52" s="18"/>
      <c r="F52" s="18"/>
      <c r="G52" s="20"/>
      <c r="H52" s="21"/>
      <c r="I52" s="21"/>
      <c r="J52" s="21"/>
      <c r="K52" s="21"/>
      <c r="L52" s="38"/>
      <c r="M52" s="39"/>
      <c r="N52" s="40"/>
    </row>
    <row r="53" spans="1:14" x14ac:dyDescent="0.2">
      <c r="A53" s="2">
        <v>4</v>
      </c>
      <c r="B53" s="18"/>
      <c r="C53" s="18"/>
      <c r="D53" s="19"/>
      <c r="E53" s="18"/>
      <c r="F53" s="18"/>
      <c r="G53" s="20"/>
      <c r="H53" s="21"/>
      <c r="I53" s="21"/>
      <c r="J53" s="21"/>
      <c r="K53" s="21"/>
      <c r="L53" s="38"/>
      <c r="M53" s="39"/>
      <c r="N53" s="40"/>
    </row>
    <row r="54" spans="1:14" x14ac:dyDescent="0.2">
      <c r="A54" s="2">
        <v>5</v>
      </c>
      <c r="B54" s="18"/>
      <c r="C54" s="18"/>
      <c r="D54" s="19"/>
      <c r="E54" s="18"/>
      <c r="F54" s="18"/>
      <c r="G54" s="20"/>
      <c r="H54" s="21"/>
      <c r="I54" s="21"/>
      <c r="J54" s="21"/>
      <c r="K54" s="21"/>
      <c r="L54" s="38"/>
      <c r="M54" s="39"/>
      <c r="N54" s="40"/>
    </row>
    <row r="55" spans="1:14" x14ac:dyDescent="0.2">
      <c r="A55" s="2">
        <v>6</v>
      </c>
      <c r="B55" s="18"/>
      <c r="C55" s="18"/>
      <c r="D55" s="19"/>
      <c r="E55" s="18"/>
      <c r="F55" s="18"/>
      <c r="G55" s="20"/>
      <c r="H55" s="21"/>
      <c r="I55" s="21"/>
      <c r="J55" s="21"/>
      <c r="K55" s="21"/>
      <c r="L55" s="38"/>
      <c r="M55" s="39"/>
      <c r="N55" s="40"/>
    </row>
    <row r="56" spans="1:14" x14ac:dyDescent="0.2">
      <c r="A56" s="2">
        <v>7</v>
      </c>
      <c r="B56" s="18"/>
      <c r="C56" s="18"/>
      <c r="D56" s="19"/>
      <c r="E56" s="18"/>
      <c r="F56" s="18"/>
      <c r="G56" s="20"/>
      <c r="H56" s="21"/>
      <c r="I56" s="21"/>
      <c r="J56" s="21"/>
      <c r="K56" s="21"/>
      <c r="L56" s="38"/>
      <c r="M56" s="39"/>
      <c r="N56" s="40"/>
    </row>
    <row r="57" spans="1:14" x14ac:dyDescent="0.2">
      <c r="A57" s="2">
        <v>8</v>
      </c>
      <c r="B57" s="18"/>
      <c r="C57" s="18"/>
      <c r="D57" s="19"/>
      <c r="E57" s="18"/>
      <c r="F57" s="18"/>
      <c r="G57" s="20"/>
      <c r="H57" s="21"/>
      <c r="I57" s="21"/>
      <c r="J57" s="21"/>
      <c r="K57" s="21"/>
      <c r="L57" s="38"/>
      <c r="M57" s="39"/>
      <c r="N57" s="40"/>
    </row>
    <row r="58" spans="1:14" x14ac:dyDescent="0.2">
      <c r="A58" s="2">
        <v>9</v>
      </c>
      <c r="B58" s="18"/>
      <c r="C58" s="18"/>
      <c r="D58" s="19"/>
      <c r="E58" s="18"/>
      <c r="F58" s="18"/>
      <c r="G58" s="20"/>
      <c r="H58" s="21"/>
      <c r="I58" s="21"/>
      <c r="J58" s="21"/>
      <c r="K58" s="21"/>
      <c r="L58" s="38"/>
      <c r="M58" s="39"/>
      <c r="N58" s="40"/>
    </row>
    <row r="59" spans="1:14" x14ac:dyDescent="0.2">
      <c r="A59" s="2">
        <v>10</v>
      </c>
      <c r="B59" s="18"/>
      <c r="C59" s="18"/>
      <c r="D59" s="19"/>
      <c r="E59" s="18"/>
      <c r="F59" s="18"/>
      <c r="G59" s="20"/>
      <c r="H59" s="21"/>
      <c r="I59" s="21"/>
      <c r="J59" s="21"/>
      <c r="K59" s="21"/>
      <c r="L59" s="38"/>
      <c r="M59" s="39"/>
      <c r="N59" s="40"/>
    </row>
    <row r="62" spans="1:14" ht="33" customHeight="1" x14ac:dyDescent="0.2">
      <c r="A62" s="41" t="s">
        <v>26</v>
      </c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</row>
    <row r="63" spans="1:14" x14ac:dyDescent="0.2">
      <c r="A63" s="9"/>
      <c r="B63" s="9"/>
      <c r="C63" s="9"/>
      <c r="D63" s="9"/>
      <c r="E63" s="9"/>
      <c r="F63" s="9"/>
      <c r="G63" s="9"/>
      <c r="H63" s="9"/>
      <c r="I63" s="9"/>
      <c r="J63" s="9"/>
    </row>
    <row r="64" spans="1:14" x14ac:dyDescent="0.2">
      <c r="E64" s="9"/>
    </row>
    <row r="65" spans="3:5" x14ac:dyDescent="0.2">
      <c r="C65" s="8"/>
      <c r="E65" s="9"/>
    </row>
    <row r="66" spans="3:5" x14ac:dyDescent="0.2">
      <c r="E66" s="9"/>
    </row>
    <row r="67" spans="3:5" x14ac:dyDescent="0.2">
      <c r="E67" s="9"/>
    </row>
    <row r="68" spans="3:5" x14ac:dyDescent="0.2">
      <c r="E68" s="9"/>
    </row>
    <row r="69" spans="3:5" x14ac:dyDescent="0.2">
      <c r="E69" s="9"/>
    </row>
    <row r="70" spans="3:5" x14ac:dyDescent="0.2">
      <c r="E70" s="9"/>
    </row>
    <row r="71" spans="3:5" x14ac:dyDescent="0.2">
      <c r="E71" s="9"/>
    </row>
    <row r="72" spans="3:5" x14ac:dyDescent="0.2">
      <c r="E72" s="9"/>
    </row>
    <row r="73" spans="3:5" x14ac:dyDescent="0.2">
      <c r="E73" s="9"/>
    </row>
    <row r="74" spans="3:5" x14ac:dyDescent="0.2">
      <c r="E74" s="9"/>
    </row>
    <row r="75" spans="3:5" x14ac:dyDescent="0.2">
      <c r="E75" s="9"/>
    </row>
    <row r="76" spans="3:5" x14ac:dyDescent="0.2">
      <c r="E76" s="9"/>
    </row>
    <row r="77" spans="3:5" x14ac:dyDescent="0.2">
      <c r="E77" s="9"/>
    </row>
    <row r="78" spans="3:5" x14ac:dyDescent="0.2">
      <c r="E78" s="9"/>
    </row>
    <row r="79" spans="3:5" x14ac:dyDescent="0.2">
      <c r="E79" s="9"/>
    </row>
    <row r="80" spans="3:5" x14ac:dyDescent="0.2">
      <c r="E80" s="9"/>
    </row>
    <row r="81" spans="5:5" x14ac:dyDescent="0.2">
      <c r="E81" s="9"/>
    </row>
    <row r="82" spans="5:5" x14ac:dyDescent="0.2">
      <c r="E82" s="9"/>
    </row>
    <row r="83" spans="5:5" x14ac:dyDescent="0.2">
      <c r="E83" s="9"/>
    </row>
    <row r="84" spans="5:5" x14ac:dyDescent="0.2">
      <c r="E84" s="9"/>
    </row>
    <row r="85" spans="5:5" x14ac:dyDescent="0.2">
      <c r="E85" s="9"/>
    </row>
    <row r="86" spans="5:5" x14ac:dyDescent="0.2">
      <c r="E86" s="9"/>
    </row>
    <row r="87" spans="5:5" x14ac:dyDescent="0.2">
      <c r="E87" s="9"/>
    </row>
    <row r="88" spans="5:5" x14ac:dyDescent="0.2">
      <c r="E88" s="9"/>
    </row>
    <row r="89" spans="5:5" x14ac:dyDescent="0.2">
      <c r="E89" s="9"/>
    </row>
    <row r="90" spans="5:5" x14ac:dyDescent="0.2">
      <c r="E90" s="9"/>
    </row>
    <row r="91" spans="5:5" x14ac:dyDescent="0.2">
      <c r="E91" s="9"/>
    </row>
    <row r="92" spans="5:5" x14ac:dyDescent="0.2">
      <c r="E92" s="9"/>
    </row>
    <row r="93" spans="5:5" x14ac:dyDescent="0.2">
      <c r="E93" s="9"/>
    </row>
    <row r="94" spans="5:5" x14ac:dyDescent="0.2">
      <c r="E94" s="9"/>
    </row>
  </sheetData>
  <sheetProtection algorithmName="SHA-512" hashValue="mlNdLSAxTtttRokcrsC5bLsz1EHtfzTMT+uD+geGWHEmZok0FNdMs1GnzCGw193q146E2nelLV5L3Gv4XbGRVw==" saltValue="hFswIs1G1p2zVi3IU8H8Mw==" spinCount="100000" sheet="1" selectLockedCells="1" sort="0" autoFilter="0"/>
  <dataConsolidate/>
  <mergeCells count="93">
    <mergeCell ref="E20:G20"/>
    <mergeCell ref="A7:B7"/>
    <mergeCell ref="C7:E7"/>
    <mergeCell ref="F48:F49"/>
    <mergeCell ref="A47:H47"/>
    <mergeCell ref="H48:H49"/>
    <mergeCell ref="J48:K48"/>
    <mergeCell ref="A48:A49"/>
    <mergeCell ref="B48:B49"/>
    <mergeCell ref="C48:C49"/>
    <mergeCell ref="D48:D49"/>
    <mergeCell ref="E48:E49"/>
    <mergeCell ref="G48:G49"/>
    <mergeCell ref="I48:I49"/>
    <mergeCell ref="J24:K24"/>
    <mergeCell ref="A24:A25"/>
    <mergeCell ref="B24:B25"/>
    <mergeCell ref="C24:C25"/>
    <mergeCell ref="D24:D25"/>
    <mergeCell ref="E24:E25"/>
    <mergeCell ref="G24:G25"/>
    <mergeCell ref="H24:H25"/>
    <mergeCell ref="F24:F25"/>
    <mergeCell ref="A23:H23"/>
    <mergeCell ref="A9:B9"/>
    <mergeCell ref="C14:D14"/>
    <mergeCell ref="E14:G14"/>
    <mergeCell ref="C12:E12"/>
    <mergeCell ref="A15:B15"/>
    <mergeCell ref="A12:B12"/>
    <mergeCell ref="G11:H11"/>
    <mergeCell ref="A17:B17"/>
    <mergeCell ref="C17:D17"/>
    <mergeCell ref="A11:B11"/>
    <mergeCell ref="A14:B14"/>
    <mergeCell ref="C19:D19"/>
    <mergeCell ref="E19:G19"/>
    <mergeCell ref="A20:B20"/>
    <mergeCell ref="C20:D20"/>
    <mergeCell ref="C16:D16"/>
    <mergeCell ref="C15:D15"/>
    <mergeCell ref="G12:H12"/>
    <mergeCell ref="C11:E11"/>
    <mergeCell ref="A1:H1"/>
    <mergeCell ref="A4:B4"/>
    <mergeCell ref="A5:B5"/>
    <mergeCell ref="A8:B8"/>
    <mergeCell ref="L24:N25"/>
    <mergeCell ref="L26:N26"/>
    <mergeCell ref="L27:N27"/>
    <mergeCell ref="A3:E3"/>
    <mergeCell ref="C4:E4"/>
    <mergeCell ref="D5:E6"/>
    <mergeCell ref="C8:E8"/>
    <mergeCell ref="C9:E9"/>
    <mergeCell ref="I24:I25"/>
    <mergeCell ref="A22:B22"/>
    <mergeCell ref="A6:B6"/>
    <mergeCell ref="E17:G17"/>
    <mergeCell ref="E16:G16"/>
    <mergeCell ref="J14:K14"/>
    <mergeCell ref="E15:G15"/>
    <mergeCell ref="A16:B16"/>
    <mergeCell ref="L28:N28"/>
    <mergeCell ref="L29:N29"/>
    <mergeCell ref="L30:N30"/>
    <mergeCell ref="L31:N31"/>
    <mergeCell ref="L32:N32"/>
    <mergeCell ref="L33:N33"/>
    <mergeCell ref="L34:N34"/>
    <mergeCell ref="L35:N35"/>
    <mergeCell ref="L36:N36"/>
    <mergeCell ref="L37:N37"/>
    <mergeCell ref="L38:N38"/>
    <mergeCell ref="L39:N39"/>
    <mergeCell ref="L40:N40"/>
    <mergeCell ref="L41:N41"/>
    <mergeCell ref="L42:N42"/>
    <mergeCell ref="L43:N43"/>
    <mergeCell ref="L44:N44"/>
    <mergeCell ref="L45:N45"/>
    <mergeCell ref="L48:N49"/>
    <mergeCell ref="L51:N51"/>
    <mergeCell ref="L52:N52"/>
    <mergeCell ref="L53:N53"/>
    <mergeCell ref="L54:N54"/>
    <mergeCell ref="L50:N50"/>
    <mergeCell ref="L55:N55"/>
    <mergeCell ref="L56:N56"/>
    <mergeCell ref="L57:N57"/>
    <mergeCell ref="L58:N58"/>
    <mergeCell ref="L59:N59"/>
    <mergeCell ref="A62:N62"/>
  </mergeCells>
  <phoneticPr fontId="0" type="noConversion"/>
  <conditionalFormatting sqref="E20">
    <cfRule type="expression" dxfId="3" priority="1" stopIfTrue="1">
      <formula>AND($C$20&lt;&gt;"",E20&lt;C20)</formula>
    </cfRule>
    <cfRule type="expression" dxfId="2" priority="2" stopIfTrue="1">
      <formula>AND($C$20&lt;&gt;"",E20&gt;=C20)</formula>
    </cfRule>
  </conditionalFormatting>
  <conditionalFormatting sqref="E16:G17">
    <cfRule type="expression" dxfId="1" priority="11" stopIfTrue="1">
      <formula>AND($C$12&lt;&gt;"",E16&lt;C16)</formula>
    </cfRule>
    <cfRule type="expression" dxfId="0" priority="12" stopIfTrue="1">
      <formula>AND($C$12&lt;&gt;"",E16&gt;=C16)</formula>
    </cfRule>
  </conditionalFormatting>
  <dataValidations disablePrompts="1" count="3">
    <dataValidation type="list" allowBlank="1" showInputMessage="1" showErrorMessage="1" sqref="I26:I45 I50:I59" xr:uid="{00000000-0002-0000-0000-000000000000}">
      <formula1>"festangestellt,Honorarkraft/sonstiges"</formula1>
    </dataValidation>
    <dataValidation type="list" allowBlank="1" showInputMessage="1" showErrorMessage="1" sqref="E1:E2 E4 E8:E15 E46:E49 E95:E65535 E21:E23 E18" xr:uid="{00000000-0002-0000-0000-000001000000}">
      <formula1>$M$25:$M$26</formula1>
    </dataValidation>
    <dataValidation type="list" allowBlank="1" showInputMessage="1" showErrorMessage="1" sqref="E26:E45 E50:E59" xr:uid="{00000000-0002-0000-0000-000002000000}">
      <formula1>$O$26:$O$27</formula1>
    </dataValidation>
  </dataValidations>
  <pageMargins left="0.37" right="0.38" top="0.34" bottom="0.23622047244094491" header="0.15748031496062992" footer="0.15748031496062992"/>
  <pageSetup paperSize="9" scale="54" fitToHeight="2" orientation="landscape" horizontalDpi="4294967293" r:id="rId1"/>
  <headerFooter alignWithMargins="0">
    <oddFooter>&amp;LStand: 01.06.2024&amp;CSeite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Übersicht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</dc:creator>
  <cp:lastModifiedBy>Raschdorf Martin</cp:lastModifiedBy>
  <cp:lastPrinted>2017-12-07T09:40:20Z</cp:lastPrinted>
  <dcterms:created xsi:type="dcterms:W3CDTF">2005-08-14T15:22:24Z</dcterms:created>
  <dcterms:modified xsi:type="dcterms:W3CDTF">2024-05-31T08:37:27Z</dcterms:modified>
</cp:coreProperties>
</file>